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B67DE952-B4A6-41EF-A14D-DAB79671D90D}" xr6:coauthVersionLast="47" xr6:coauthVersionMax="47" xr10:uidLastSave="{00000000-0000-0000-0000-000000000000}"/>
  <bookViews>
    <workbookView xWindow="-120" yWindow="-120" windowWidth="29040" windowHeight="15840"/>
  </bookViews>
  <sheets>
    <sheet name="도배해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I11" i="1"/>
  <c r="G11" i="1"/>
  <c r="L10" i="1"/>
  <c r="K10" i="1"/>
  <c r="K12" i="1" s="1"/>
  <c r="I10" i="1"/>
  <c r="I12" i="1" s="1"/>
  <c r="G10" i="1"/>
  <c r="L7" i="1"/>
  <c r="L6" i="1"/>
  <c r="K7" i="1"/>
  <c r="K6" i="1"/>
  <c r="I7" i="1"/>
  <c r="I6" i="1"/>
  <c r="G7" i="1"/>
  <c r="G6" i="1"/>
  <c r="M6" i="1" s="1"/>
  <c r="K8" i="1" l="1"/>
  <c r="M10" i="1"/>
  <c r="M11" i="1"/>
  <c r="M7" i="1"/>
  <c r="M8" i="1" s="1"/>
  <c r="I8" i="1"/>
  <c r="G8" i="1"/>
  <c r="G12" i="1"/>
  <c r="M12" i="1" l="1"/>
</calcChain>
</file>

<file path=xl/sharedStrings.xml><?xml version="1.0" encoding="utf-8"?>
<sst xmlns="http://schemas.openxmlformats.org/spreadsheetml/2006/main" count="32" uniqueCount="18">
  <si>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</si>
  <si>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</si>
  <si>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</si>
  <si>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</si>
  <si>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</si>
  <si>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</si>
  <si>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</si>
  <si>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</si>
  <si>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</si>
  <si>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도배공</t>
  </si>
  <si>
    <t>인</t>
  </si>
  <si>
    <t>보통인부</t>
  </si>
  <si>
    <t>계</t>
  </si>
  <si>
    <t>도배해체</t>
    <phoneticPr fontId="19" type="noConversion"/>
  </si>
  <si>
    <t>M2</t>
    <phoneticPr fontId="19" type="noConversion"/>
  </si>
  <si>
    <t>벽</t>
    <phoneticPr fontId="19" type="noConversion"/>
  </si>
  <si>
    <t>합계금액</t>
    <phoneticPr fontId="19" type="noConversion"/>
  </si>
  <si>
    <t>천장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</si>
</sst>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"/>
  <sheetViews>
    <sheetView showGridLines="0" tabSelected="1" zoomScale="115" zoomScaleNormal="115" workbookViewId="0">
      <selection activeCell="D15" sqref="D15"/>
    </sheetView>
  </sheetViews>
  <sheetFormatPr defaultRowHeight="16.5" x14ac:dyDescent="0.3"/>
  <cols>
    <col min="2" max="2" width="18.625" customWidth="1"/>
    <col min="3" max="3" width="11.375" customWidth="1"/>
    <col min="4" max="4" width="5.5" bestFit="1" customWidth="1"/>
    <col min="5" max="5" width="6.5" bestFit="1" customWidth="1"/>
    <col min="6" max="13" width="12.75" customWidth="1"/>
  </cols>
  <sheetData>
    <row r="3" spans="2:13" ht="23.25" customHeight="1" x14ac:dyDescent="0.3">
      <c r="B3" s="3" t="s">
        <v>0</v>
      </c>
      <c r="C3" s="3" t="s">
        <v>1</v>
      </c>
      <c r="D3" s="3" t="s">
        <v>2</v>
      </c>
      <c r="E3" s="3" t="s">
        <v>3</v>
      </c>
      <c r="F3" s="4" t="s">
        <v>4</v>
      </c>
      <c r="G3" s="5"/>
      <c r="H3" s="4" t="s">
        <v>5</v>
      </c>
      <c r="I3" s="5"/>
      <c r="J3" s="4" t="s">
        <v>6</v>
      </c>
      <c r="K3" s="5"/>
      <c r="L3" s="4" t="s">
        <v>16</v>
      </c>
      <c r="M3" s="5"/>
    </row>
    <row r="4" spans="2:13" ht="23.25" customHeight="1" x14ac:dyDescent="0.3">
      <c r="B4" s="6"/>
      <c r="C4" s="6"/>
      <c r="D4" s="6"/>
      <c r="E4" s="6"/>
      <c r="F4" s="7" t="s">
        <v>7</v>
      </c>
      <c r="G4" s="7" t="s">
        <v>8</v>
      </c>
      <c r="H4" s="7" t="s">
        <v>7</v>
      </c>
      <c r="I4" s="7" t="s">
        <v>8</v>
      </c>
      <c r="J4" s="7" t="s">
        <v>7</v>
      </c>
      <c r="K4" s="7" t="s">
        <v>8</v>
      </c>
      <c r="L4" s="7" t="s">
        <v>7</v>
      </c>
      <c r="M4" s="7" t="s">
        <v>8</v>
      </c>
    </row>
    <row r="5" spans="2:13" ht="23.25" customHeight="1" x14ac:dyDescent="0.3">
      <c r="B5" s="2" t="s">
        <v>13</v>
      </c>
      <c r="C5" s="2" t="s">
        <v>15</v>
      </c>
      <c r="D5" s="2" t="s">
        <v>14</v>
      </c>
      <c r="E5" s="2">
        <v>1</v>
      </c>
      <c r="F5" s="10"/>
      <c r="G5" s="10"/>
      <c r="H5" s="10"/>
      <c r="I5" s="10"/>
      <c r="J5" s="10"/>
      <c r="K5" s="10"/>
      <c r="L5" s="10"/>
      <c r="M5" s="10"/>
    </row>
    <row r="6" spans="2:13" ht="23.25" customHeight="1" x14ac:dyDescent="0.3">
      <c r="B6" s="1" t="s">
        <v>9</v>
      </c>
      <c r="C6" s="1"/>
      <c r="D6" s="1" t="s">
        <v>10</v>
      </c>
      <c r="E6" s="1">
        <v>8.0000000000000002E-3</v>
      </c>
      <c r="F6" s="11"/>
      <c r="G6" s="11">
        <f>$E6*F6</f>
        <v>0</v>
      </c>
      <c r="H6" s="11">
        <v>205156</v>
      </c>
      <c r="I6" s="11">
        <f>$E6*H6</f>
        <v>1641.248</v>
      </c>
      <c r="J6" s="11"/>
      <c r="K6" s="11">
        <f>$E6*J6</f>
        <v>0</v>
      </c>
      <c r="L6" s="11">
        <f>SUM(F6,H6,J6)</f>
        <v>205156</v>
      </c>
      <c r="M6" s="11">
        <f>SUM(G6,I6,K6)</f>
        <v>1641.248</v>
      </c>
    </row>
    <row r="7" spans="2:13" ht="23.25" customHeight="1" x14ac:dyDescent="0.3">
      <c r="B7" s="1" t="s">
        <v>11</v>
      </c>
      <c r="C7" s="1"/>
      <c r="D7" s="1" t="s">
        <v>10</v>
      </c>
      <c r="E7" s="1">
        <v>5.0000000000000001E-3</v>
      </c>
      <c r="F7" s="11"/>
      <c r="G7" s="11">
        <f>$E7*F7</f>
        <v>0</v>
      </c>
      <c r="H7" s="11">
        <v>157068</v>
      </c>
      <c r="I7" s="11">
        <f>$E7*H7</f>
        <v>785.34</v>
      </c>
      <c r="J7" s="11"/>
      <c r="K7" s="11">
        <f>$E7*J7</f>
        <v>0</v>
      </c>
      <c r="L7" s="11">
        <f>SUM(F7,H7,J7)</f>
        <v>157068</v>
      </c>
      <c r="M7" s="11">
        <f>SUM(G7,I7,K7)</f>
        <v>785.34</v>
      </c>
    </row>
    <row r="8" spans="2:13" ht="23.25" customHeight="1" x14ac:dyDescent="0.3">
      <c r="B8" s="8" t="s">
        <v>12</v>
      </c>
      <c r="C8" s="9"/>
      <c r="D8" s="9"/>
      <c r="E8" s="9"/>
      <c r="F8" s="12"/>
      <c r="G8" s="13">
        <f>SUM(G6:G7)</f>
        <v>0</v>
      </c>
      <c r="H8" s="12"/>
      <c r="I8" s="13">
        <f>SUM(I6:I7)</f>
        <v>2426.5880000000002</v>
      </c>
      <c r="J8" s="12"/>
      <c r="K8" s="13">
        <f>SUM(K6:K7)</f>
        <v>0</v>
      </c>
      <c r="L8" s="12"/>
      <c r="M8" s="13">
        <f>SUM(M6:M7)</f>
        <v>2426.5880000000002</v>
      </c>
    </row>
    <row r="9" spans="2:13" ht="23.25" customHeight="1" x14ac:dyDescent="0.3">
      <c r="B9" s="2" t="s">
        <v>13</v>
      </c>
      <c r="C9" s="2" t="s">
        <v>17</v>
      </c>
      <c r="D9" s="2" t="s">
        <v>14</v>
      </c>
      <c r="E9" s="2">
        <v>1</v>
      </c>
      <c r="F9" s="10"/>
      <c r="G9" s="10"/>
      <c r="H9" s="10"/>
      <c r="I9" s="10"/>
      <c r="J9" s="10"/>
      <c r="K9" s="10"/>
      <c r="L9" s="10"/>
      <c r="M9" s="10"/>
    </row>
    <row r="10" spans="2:13" ht="23.25" customHeight="1" x14ac:dyDescent="0.3">
      <c r="B10" s="1" t="s">
        <v>9</v>
      </c>
      <c r="C10" s="1"/>
      <c r="D10" s="1" t="s">
        <v>10</v>
      </c>
      <c r="E10" s="1">
        <v>0.01</v>
      </c>
      <c r="F10" s="11"/>
      <c r="G10" s="11">
        <f>$E10*F10</f>
        <v>0</v>
      </c>
      <c r="H10" s="11">
        <v>205156</v>
      </c>
      <c r="I10" s="11">
        <f>$E10*H10</f>
        <v>2051.56</v>
      </c>
      <c r="J10" s="11"/>
      <c r="K10" s="11">
        <f>$E10*J10</f>
        <v>0</v>
      </c>
      <c r="L10" s="11">
        <f>SUM(F10,H10,J10)</f>
        <v>205156</v>
      </c>
      <c r="M10" s="11">
        <f>SUM(G10,I10,K10)</f>
        <v>2051.56</v>
      </c>
    </row>
    <row r="11" spans="2:13" ht="23.25" customHeight="1" x14ac:dyDescent="0.3">
      <c r="B11" s="1" t="s">
        <v>11</v>
      </c>
      <c r="C11" s="1"/>
      <c r="D11" s="1" t="s">
        <v>10</v>
      </c>
      <c r="E11" s="1">
        <v>7.0000000000000001E-3</v>
      </c>
      <c r="F11" s="11"/>
      <c r="G11" s="11">
        <f>$E11*F11</f>
        <v>0</v>
      </c>
      <c r="H11" s="11">
        <v>157068</v>
      </c>
      <c r="I11" s="11">
        <f>$E11*H11</f>
        <v>1099.4760000000001</v>
      </c>
      <c r="J11" s="11"/>
      <c r="K11" s="11">
        <f>$E11*J11</f>
        <v>0</v>
      </c>
      <c r="L11" s="11">
        <f>SUM(F11,H11,J11)</f>
        <v>157068</v>
      </c>
      <c r="M11" s="11">
        <f>SUM(G11,I11,K11)</f>
        <v>1099.4760000000001</v>
      </c>
    </row>
    <row r="12" spans="2:13" ht="23.25" customHeight="1" x14ac:dyDescent="0.3">
      <c r="B12" s="8" t="s">
        <v>12</v>
      </c>
      <c r="C12" s="9"/>
      <c r="D12" s="9"/>
      <c r="E12" s="9"/>
      <c r="F12" s="12"/>
      <c r="G12" s="13">
        <f>SUM(G10:G11)</f>
        <v>0</v>
      </c>
      <c r="H12" s="12"/>
      <c r="I12" s="13">
        <f>SUM(I10:I11)</f>
        <v>3151.0360000000001</v>
      </c>
      <c r="J12" s="12"/>
      <c r="K12" s="13">
        <f>SUM(K10:K11)</f>
        <v>0</v>
      </c>
      <c r="L12" s="12"/>
      <c r="M12" s="13">
        <f>SUM(M10:M11)</f>
        <v>3151.0360000000001</v>
      </c>
    </row>
  </sheetData>
  <mergeCells count="8">
    <mergeCell ref="L3:M3"/>
    <mergeCell ref="B3:B4"/>
    <mergeCell ref="C3:C4"/>
    <mergeCell ref="D3:D4"/>
    <mergeCell ref="E3:E4"/>
    <mergeCell ref="F3:G3"/>
    <mergeCell ref="H3:I3"/>
    <mergeCell ref="J3:K3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도배해체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2023-10-02T09:06:24Z</dcterms:created>
  <dcterms:modified xsi:type="dcterms:W3CDTF">2023-10-02T09:06:24Z</dcterms:modified>
</cp:coreProperties>
</file>