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개인_밍빵\엑셀귀신\"/>
    </mc:Choice>
  </mc:AlternateContent>
  <bookViews>
    <workbookView xWindow="0" yWindow="0" windowWidth="21045" windowHeight="14475"/>
  </bookViews>
  <sheets>
    <sheet name="SUM 예제" sheetId="1" r:id="rId1"/>
    <sheet name="SUMIF 예제" sheetId="2" r:id="rId2"/>
    <sheet name="SUM 예제 답안" sheetId="3" r:id="rId3"/>
    <sheet name="SUMIF 예제 답안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4" l="1"/>
  <c r="B31" i="4"/>
  <c r="A19" i="3"/>
  <c r="L7" i="3"/>
  <c r="J13" i="3" s="1"/>
  <c r="D7" i="3"/>
  <c r="L7" i="1"/>
</calcChain>
</file>

<file path=xl/sharedStrings.xml><?xml version="1.0" encoding="utf-8"?>
<sst xmlns="http://schemas.openxmlformats.org/spreadsheetml/2006/main" count="119" uniqueCount="38">
  <si>
    <t>1월 가계부</t>
    <phoneticPr fontId="3" type="noConversion"/>
  </si>
  <si>
    <t>날짜</t>
    <phoneticPr fontId="3" type="noConversion"/>
  </si>
  <si>
    <t>수입액</t>
    <phoneticPr fontId="3" type="noConversion"/>
  </si>
  <si>
    <t>지출액</t>
    <phoneticPr fontId="3" type="noConversion"/>
  </si>
  <si>
    <t>지불 방법</t>
    <phoneticPr fontId="3" type="noConversion"/>
  </si>
  <si>
    <t>1일</t>
    <phoneticPr fontId="3" type="noConversion"/>
  </si>
  <si>
    <t>체크 카드</t>
    <phoneticPr fontId="3" type="noConversion"/>
  </si>
  <si>
    <t>2일</t>
  </si>
  <si>
    <t>신용 카드</t>
    <phoneticPr fontId="3" type="noConversion"/>
  </si>
  <si>
    <t>3일</t>
  </si>
  <si>
    <t>4일</t>
  </si>
  <si>
    <t>현금</t>
    <phoneticPr fontId="3" type="noConversion"/>
  </si>
  <si>
    <t>5일</t>
  </si>
  <si>
    <t>6일</t>
  </si>
  <si>
    <t>7일</t>
  </si>
  <si>
    <t>계좌 이체</t>
    <phoneticPr fontId="3" type="noConversion"/>
  </si>
  <si>
    <t>8일</t>
  </si>
  <si>
    <t>9일</t>
  </si>
  <si>
    <t>10일</t>
  </si>
  <si>
    <t>11일</t>
  </si>
  <si>
    <t>12일</t>
  </si>
  <si>
    <t>13일</t>
  </si>
  <si>
    <t>14일</t>
  </si>
  <si>
    <t>15일</t>
  </si>
  <si>
    <t>16일</t>
  </si>
  <si>
    <t>17일</t>
  </si>
  <si>
    <t>18일</t>
  </si>
  <si>
    <t>19일</t>
  </si>
  <si>
    <t>20일</t>
  </si>
  <si>
    <t>21일</t>
  </si>
  <si>
    <t>22일</t>
  </si>
  <si>
    <t>23일</t>
  </si>
  <si>
    <t>24일</t>
  </si>
  <si>
    <t>25일</t>
  </si>
  <si>
    <t>[1번] 지불 방법이 체크카드인 지출액 총합</t>
    <phoneticPr fontId="3" type="noConversion"/>
  </si>
  <si>
    <t>[2번] 수입액이 있는날의 지출액 총합</t>
    <phoneticPr fontId="3" type="noConversion"/>
  </si>
  <si>
    <t>←SUM을 이용해 합계를 적어보세요!</t>
    <phoneticPr fontId="3" type="noConversion"/>
  </si>
  <si>
    <t>←SUMIF를 이용해 답을 적어보세요!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</si>
</sst>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3" borderId="2" xfId="0" applyFill="1" applyBorder="1">
      <alignment vertical="center"/>
    </xf>
    <xf numFmtId="0" fontId="4" fillId="3" borderId="2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3" borderId="2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F34" sqref="F34"/>
    </sheetView>
  </sheetViews>
  <sheetFormatPr defaultRowHeight="16.5"/>
  <cols>
    <col min="1" max="1" width="9.5" customWidth="1"/>
    <col min="2" max="8" width="9" customWidth="1"/>
    <col min="10" max="10" width="9.5" bestFit="1" customWidth="1"/>
  </cols>
  <sheetData>
    <row r="1" spans="1:16">
      <c r="A1" s="11">
        <v>5208333</v>
      </c>
      <c r="D1" s="14"/>
      <c r="E1" s="15"/>
      <c r="F1" s="15"/>
      <c r="G1" s="15"/>
      <c r="H1" s="16"/>
      <c r="J1" s="14"/>
      <c r="K1" s="15"/>
      <c r="L1" s="15"/>
      <c r="M1" s="15"/>
      <c r="N1" s="15"/>
      <c r="O1" s="15"/>
      <c r="P1" s="16"/>
    </row>
    <row r="2" spans="1:16">
      <c r="A2" s="12">
        <v>4875000</v>
      </c>
      <c r="D2" s="17">
        <v>4875000</v>
      </c>
      <c r="E2" s="18"/>
      <c r="F2" s="18"/>
      <c r="G2" s="18"/>
      <c r="H2" s="19"/>
      <c r="J2" s="17"/>
      <c r="K2" s="18"/>
      <c r="L2" s="18"/>
      <c r="M2" s="18"/>
      <c r="N2" s="18"/>
      <c r="O2" s="18"/>
      <c r="P2" s="19"/>
    </row>
    <row r="3" spans="1:16">
      <c r="A3" s="12">
        <v>4375000</v>
      </c>
      <c r="D3" s="17"/>
      <c r="E3" s="18">
        <v>88860</v>
      </c>
      <c r="F3" s="18"/>
      <c r="G3" s="18">
        <v>8600</v>
      </c>
      <c r="H3" s="19"/>
      <c r="J3" s="17">
        <v>5208333</v>
      </c>
      <c r="K3" s="18"/>
      <c r="L3" s="18"/>
      <c r="M3" s="18">
        <v>88860</v>
      </c>
      <c r="N3" s="18">
        <v>7000</v>
      </c>
      <c r="O3" s="18">
        <v>5655</v>
      </c>
      <c r="P3" s="19"/>
    </row>
    <row r="4" spans="1:16">
      <c r="A4" s="12">
        <v>4375000</v>
      </c>
      <c r="D4" s="17">
        <v>39200</v>
      </c>
      <c r="E4" s="18"/>
      <c r="F4" s="18"/>
      <c r="G4" s="18"/>
      <c r="H4" s="19"/>
      <c r="J4" s="17">
        <v>4375000</v>
      </c>
      <c r="K4" s="18"/>
      <c r="L4" s="18">
        <v>39200</v>
      </c>
      <c r="M4" s="18"/>
      <c r="N4" s="18"/>
      <c r="O4" s="18"/>
      <c r="P4" s="19"/>
    </row>
    <row r="5" spans="1:16" ht="17.25" thickBot="1">
      <c r="A5" s="12">
        <v>36440</v>
      </c>
      <c r="D5" s="20"/>
      <c r="E5" s="21">
        <v>72000</v>
      </c>
      <c r="F5" s="21"/>
      <c r="G5" s="21"/>
      <c r="H5" s="22"/>
      <c r="J5" s="17">
        <v>36440</v>
      </c>
      <c r="K5" s="18"/>
      <c r="L5" s="18"/>
      <c r="M5" s="18">
        <v>72000</v>
      </c>
      <c r="N5" s="18"/>
      <c r="O5" s="18"/>
      <c r="P5" s="19"/>
    </row>
    <row r="6" spans="1:16" ht="17.25" thickBot="1">
      <c r="A6" s="12">
        <v>36440</v>
      </c>
      <c r="J6" s="17">
        <v>593000</v>
      </c>
      <c r="K6" s="18"/>
      <c r="L6" s="18"/>
      <c r="M6" s="18"/>
      <c r="N6" s="18"/>
      <c r="O6" s="18"/>
      <c r="P6" s="19"/>
    </row>
    <row r="7" spans="1:16" ht="17.25" thickBot="1">
      <c r="A7" s="12">
        <v>36440</v>
      </c>
      <c r="D7" s="9"/>
      <c r="E7" t="s">
        <v>36</v>
      </c>
      <c r="J7" s="17">
        <v>3640</v>
      </c>
      <c r="K7" s="18"/>
      <c r="L7" s="18">
        <f>SUM(L2,M3,L4,M5,O3)</f>
        <v>205715</v>
      </c>
      <c r="M7" s="18"/>
      <c r="N7" s="18"/>
      <c r="O7" s="18"/>
      <c r="P7" s="19"/>
    </row>
    <row r="8" spans="1:16">
      <c r="A8" s="12">
        <v>36440</v>
      </c>
      <c r="J8" s="17"/>
      <c r="K8" s="18"/>
      <c r="L8" s="18"/>
      <c r="M8" s="18"/>
      <c r="N8" s="18"/>
      <c r="O8" s="18"/>
      <c r="P8" s="19"/>
    </row>
    <row r="9" spans="1:16">
      <c r="A9" s="12">
        <v>593000</v>
      </c>
      <c r="J9" s="17"/>
      <c r="K9" s="18">
        <v>3160</v>
      </c>
      <c r="L9" s="18"/>
      <c r="M9" s="18"/>
      <c r="N9" s="18"/>
      <c r="O9" s="18"/>
      <c r="P9" s="19"/>
    </row>
    <row r="10" spans="1:16">
      <c r="A10" s="12">
        <v>593000</v>
      </c>
      <c r="J10" s="17"/>
      <c r="K10" s="18">
        <v>564000</v>
      </c>
      <c r="L10" s="18"/>
      <c r="M10" s="18"/>
      <c r="N10" s="18"/>
      <c r="O10" s="18"/>
      <c r="P10" s="19"/>
    </row>
    <row r="11" spans="1:16" ht="17.25" thickBot="1">
      <c r="A11" s="12">
        <v>593000</v>
      </c>
      <c r="J11" s="20"/>
      <c r="K11" s="21">
        <v>24560</v>
      </c>
      <c r="L11" s="21"/>
      <c r="M11" s="21"/>
      <c r="N11" s="21"/>
      <c r="O11" s="21"/>
      <c r="P11" s="22"/>
    </row>
    <row r="12" spans="1:16" ht="17.25" thickBot="1">
      <c r="A12" s="12">
        <v>3640</v>
      </c>
    </row>
    <row r="13" spans="1:16" ht="17.25" thickBot="1">
      <c r="A13" s="12">
        <v>3640</v>
      </c>
      <c r="J13" s="10"/>
      <c r="K13" t="s">
        <v>36</v>
      </c>
    </row>
    <row r="14" spans="1:16">
      <c r="A14" s="12">
        <v>3160</v>
      </c>
    </row>
    <row r="15" spans="1:16">
      <c r="A15" s="12">
        <v>564000</v>
      </c>
    </row>
    <row r="16" spans="1:16">
      <c r="A16" s="12">
        <v>24560</v>
      </c>
    </row>
    <row r="17" spans="1:2" ht="17.25" thickBot="1">
      <c r="A17" s="13">
        <v>2450</v>
      </c>
    </row>
    <row r="18" spans="1:2" ht="17.25" thickBot="1"/>
    <row r="19" spans="1:2" ht="17.25" thickBot="1">
      <c r="A19" s="9"/>
      <c r="B19" t="s">
        <v>36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E39" sqref="E39"/>
    </sheetView>
  </sheetViews>
  <sheetFormatPr defaultRowHeight="16.5"/>
  <cols>
    <col min="2" max="3" width="12.875" customWidth="1"/>
    <col min="4" max="4" width="14.875" customWidth="1"/>
  </cols>
  <sheetData>
    <row r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5</v>
      </c>
      <c r="B3" s="4">
        <v>0</v>
      </c>
      <c r="C3" s="4">
        <v>11300</v>
      </c>
      <c r="D3" s="5" t="s">
        <v>6</v>
      </c>
    </row>
    <row r="4" spans="1:4">
      <c r="A4" s="3" t="s">
        <v>7</v>
      </c>
      <c r="B4" s="4">
        <v>30000</v>
      </c>
      <c r="C4" s="4">
        <v>29000</v>
      </c>
      <c r="D4" s="5" t="s">
        <v>8</v>
      </c>
    </row>
    <row r="5" spans="1:4">
      <c r="A5" s="3" t="s">
        <v>9</v>
      </c>
      <c r="B5" s="4">
        <v>0</v>
      </c>
      <c r="C5" s="4">
        <v>13000</v>
      </c>
      <c r="D5" s="5" t="s">
        <v>6</v>
      </c>
    </row>
    <row r="6" spans="1:4">
      <c r="A6" s="3" t="s">
        <v>10</v>
      </c>
      <c r="B6" s="4">
        <v>0</v>
      </c>
      <c r="C6" s="4">
        <v>5000</v>
      </c>
      <c r="D6" s="5" t="s">
        <v>11</v>
      </c>
    </row>
    <row r="7" spans="1:4">
      <c r="A7" s="3" t="s">
        <v>12</v>
      </c>
      <c r="B7" s="4">
        <v>0</v>
      </c>
      <c r="C7" s="4">
        <v>7260</v>
      </c>
      <c r="D7" s="5" t="s">
        <v>11</v>
      </c>
    </row>
    <row r="8" spans="1:4">
      <c r="A8" s="3" t="s">
        <v>13</v>
      </c>
      <c r="B8" s="4">
        <v>1000000</v>
      </c>
      <c r="C8" s="4">
        <v>19600</v>
      </c>
      <c r="D8" s="5" t="s">
        <v>8</v>
      </c>
    </row>
    <row r="9" spans="1:4">
      <c r="A9" s="3" t="s">
        <v>14</v>
      </c>
      <c r="B9" s="4">
        <v>0</v>
      </c>
      <c r="C9" s="4">
        <v>30000</v>
      </c>
      <c r="D9" s="5" t="s">
        <v>15</v>
      </c>
    </row>
    <row r="10" spans="1:4">
      <c r="A10" s="3" t="s">
        <v>16</v>
      </c>
      <c r="B10" s="4">
        <v>0</v>
      </c>
      <c r="C10" s="4">
        <v>28300</v>
      </c>
      <c r="D10" s="5" t="s">
        <v>6</v>
      </c>
    </row>
    <row r="11" spans="1:4">
      <c r="A11" s="3" t="s">
        <v>17</v>
      </c>
      <c r="B11" s="4">
        <v>0</v>
      </c>
      <c r="C11" s="4">
        <v>35000</v>
      </c>
      <c r="D11" s="5" t="s">
        <v>6</v>
      </c>
    </row>
    <row r="12" spans="1:4">
      <c r="A12" s="3" t="s">
        <v>18</v>
      </c>
      <c r="B12" s="4">
        <v>0</v>
      </c>
      <c r="C12" s="4">
        <v>94300</v>
      </c>
      <c r="D12" s="5" t="s">
        <v>8</v>
      </c>
    </row>
    <row r="13" spans="1:4">
      <c r="A13" s="3" t="s">
        <v>19</v>
      </c>
      <c r="B13" s="4">
        <v>10000</v>
      </c>
      <c r="C13" s="4">
        <v>55800</v>
      </c>
      <c r="D13" s="5" t="s">
        <v>6</v>
      </c>
    </row>
    <row r="14" spans="1:4">
      <c r="A14" s="3" t="s">
        <v>20</v>
      </c>
      <c r="B14" s="4">
        <v>0</v>
      </c>
      <c r="C14" s="4">
        <v>24500</v>
      </c>
      <c r="D14" s="5" t="s">
        <v>8</v>
      </c>
    </row>
    <row r="15" spans="1:4">
      <c r="A15" s="3" t="s">
        <v>21</v>
      </c>
      <c r="B15" s="4">
        <v>0</v>
      </c>
      <c r="C15" s="4">
        <v>47300</v>
      </c>
      <c r="D15" s="5" t="s">
        <v>6</v>
      </c>
    </row>
    <row r="16" spans="1:4">
      <c r="A16" s="3" t="s">
        <v>22</v>
      </c>
      <c r="B16" s="4">
        <v>0</v>
      </c>
      <c r="C16" s="4">
        <v>40200</v>
      </c>
      <c r="D16" s="5" t="s">
        <v>11</v>
      </c>
    </row>
    <row r="17" spans="1:4">
      <c r="A17" s="3" t="s">
        <v>23</v>
      </c>
      <c r="B17" s="4">
        <v>0</v>
      </c>
      <c r="C17" s="4">
        <v>21710</v>
      </c>
      <c r="D17" s="5" t="s">
        <v>11</v>
      </c>
    </row>
    <row r="18" spans="1:4">
      <c r="A18" s="3" t="s">
        <v>24</v>
      </c>
      <c r="B18" s="4">
        <v>300000</v>
      </c>
      <c r="C18" s="4">
        <v>129350</v>
      </c>
      <c r="D18" s="5" t="s">
        <v>8</v>
      </c>
    </row>
    <row r="19" spans="1:4">
      <c r="A19" s="3" t="s">
        <v>25</v>
      </c>
      <c r="B19" s="4">
        <v>0</v>
      </c>
      <c r="C19" s="4">
        <v>3475</v>
      </c>
      <c r="D19" s="5" t="s">
        <v>15</v>
      </c>
    </row>
    <row r="20" spans="1:4">
      <c r="A20" s="3" t="s">
        <v>26</v>
      </c>
      <c r="B20" s="4">
        <v>0</v>
      </c>
      <c r="C20" s="4">
        <v>28300</v>
      </c>
      <c r="D20" s="5" t="s">
        <v>6</v>
      </c>
    </row>
    <row r="21" spans="1:4">
      <c r="A21" s="3" t="s">
        <v>27</v>
      </c>
      <c r="B21" s="4">
        <v>0</v>
      </c>
      <c r="C21" s="4">
        <v>35000</v>
      </c>
      <c r="D21" s="5" t="s">
        <v>6</v>
      </c>
    </row>
    <row r="22" spans="1:4">
      <c r="A22" s="3" t="s">
        <v>28</v>
      </c>
      <c r="B22" s="4">
        <v>0</v>
      </c>
      <c r="C22" s="4">
        <v>94300</v>
      </c>
      <c r="D22" s="5" t="s">
        <v>8</v>
      </c>
    </row>
    <row r="23" spans="1:4">
      <c r="A23" s="3" t="s">
        <v>29</v>
      </c>
      <c r="B23" s="4">
        <v>0</v>
      </c>
      <c r="C23" s="4">
        <v>120000</v>
      </c>
      <c r="D23" s="5" t="s">
        <v>8</v>
      </c>
    </row>
    <row r="24" spans="1:4">
      <c r="A24" s="3" t="s">
        <v>30</v>
      </c>
      <c r="B24" s="4">
        <v>0</v>
      </c>
      <c r="C24" s="4">
        <v>55000</v>
      </c>
      <c r="D24" s="5" t="s">
        <v>8</v>
      </c>
    </row>
    <row r="25" spans="1:4">
      <c r="A25" s="3" t="s">
        <v>31</v>
      </c>
      <c r="B25" s="4">
        <v>0</v>
      </c>
      <c r="C25" s="4">
        <v>34000</v>
      </c>
      <c r="D25" s="5" t="s">
        <v>11</v>
      </c>
    </row>
    <row r="26" spans="1:4">
      <c r="A26" s="3" t="s">
        <v>32</v>
      </c>
      <c r="B26" s="4">
        <v>0</v>
      </c>
      <c r="C26" s="4">
        <v>12900</v>
      </c>
      <c r="D26" s="5" t="s">
        <v>11</v>
      </c>
    </row>
    <row r="27" spans="1:4">
      <c r="A27" s="3" t="s">
        <v>33</v>
      </c>
      <c r="B27" s="4">
        <v>3000000</v>
      </c>
      <c r="C27" s="4">
        <v>31550</v>
      </c>
      <c r="D27" s="5" t="s">
        <v>6</v>
      </c>
    </row>
    <row r="29" spans="1:4">
      <c r="B29" s="7"/>
    </row>
    <row r="30" spans="1:4" ht="17.25" thickBot="1">
      <c r="A30" s="6" t="s">
        <v>34</v>
      </c>
    </row>
    <row r="31" spans="1:4" ht="17.25" thickBot="1">
      <c r="A31" s="7"/>
      <c r="B31" s="23"/>
      <c r="C31" t="s">
        <v>37</v>
      </c>
    </row>
    <row r="32" spans="1:4">
      <c r="A32" s="7"/>
    </row>
    <row r="33" spans="1:3" ht="17.25" thickBot="1">
      <c r="A33" s="6" t="s">
        <v>35</v>
      </c>
      <c r="B33" s="7"/>
    </row>
    <row r="34" spans="1:3" ht="17.25" thickBot="1">
      <c r="A34" s="8"/>
      <c r="B34" s="23"/>
      <c r="C34" t="s">
        <v>37</v>
      </c>
    </row>
    <row r="35" spans="1:3">
      <c r="A35" s="7"/>
    </row>
  </sheetData>
  <mergeCells count="1">
    <mergeCell ref="A1:D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G21" sqref="G21"/>
    </sheetView>
  </sheetViews>
  <sheetFormatPr defaultRowHeight="16.5"/>
  <cols>
    <col min="1" max="1" width="9.5" customWidth="1"/>
    <col min="2" max="8" width="9" customWidth="1"/>
    <col min="10" max="10" width="9.5" bestFit="1" customWidth="1"/>
  </cols>
  <sheetData>
    <row r="1" spans="1:16">
      <c r="A1" s="11">
        <v>5208333</v>
      </c>
      <c r="D1" s="14"/>
      <c r="E1" s="15"/>
      <c r="F1" s="15"/>
      <c r="G1" s="15"/>
      <c r="H1" s="16"/>
      <c r="J1" s="14"/>
      <c r="K1" s="15"/>
      <c r="L1" s="15"/>
      <c r="M1" s="15"/>
      <c r="N1" s="15"/>
      <c r="O1" s="15"/>
      <c r="P1" s="16"/>
    </row>
    <row r="2" spans="1:16">
      <c r="A2" s="12">
        <v>4875000</v>
      </c>
      <c r="D2" s="17">
        <v>4875000</v>
      </c>
      <c r="E2" s="18"/>
      <c r="F2" s="18"/>
      <c r="G2" s="18"/>
      <c r="H2" s="19"/>
      <c r="J2" s="17"/>
      <c r="K2" s="18"/>
      <c r="L2" s="18"/>
      <c r="M2" s="18"/>
      <c r="N2" s="18"/>
      <c r="O2" s="18"/>
      <c r="P2" s="19"/>
    </row>
    <row r="3" spans="1:16">
      <c r="A3" s="12">
        <v>4375000</v>
      </c>
      <c r="D3" s="17"/>
      <c r="E3" s="18">
        <v>88860</v>
      </c>
      <c r="F3" s="18"/>
      <c r="G3" s="18">
        <v>8600</v>
      </c>
      <c r="H3" s="19"/>
      <c r="J3" s="17">
        <v>5208333</v>
      </c>
      <c r="K3" s="18"/>
      <c r="L3" s="18"/>
      <c r="M3" s="18">
        <v>88860</v>
      </c>
      <c r="N3" s="18">
        <v>7000</v>
      </c>
      <c r="O3" s="18">
        <v>5655</v>
      </c>
      <c r="P3" s="19"/>
    </row>
    <row r="4" spans="1:16">
      <c r="A4" s="12">
        <v>4375000</v>
      </c>
      <c r="D4" s="17">
        <v>39200</v>
      </c>
      <c r="E4" s="18"/>
      <c r="F4" s="18"/>
      <c r="G4" s="18"/>
      <c r="H4" s="19"/>
      <c r="J4" s="17">
        <v>4375000</v>
      </c>
      <c r="K4" s="18"/>
      <c r="L4" s="18">
        <v>39200</v>
      </c>
      <c r="M4" s="18"/>
      <c r="N4" s="18"/>
      <c r="O4" s="18"/>
      <c r="P4" s="19"/>
    </row>
    <row r="5" spans="1:16" ht="17.25" thickBot="1">
      <c r="A5" s="12">
        <v>36440</v>
      </c>
      <c r="D5" s="20"/>
      <c r="E5" s="21">
        <v>72000</v>
      </c>
      <c r="F5" s="21"/>
      <c r="G5" s="21"/>
      <c r="H5" s="22"/>
      <c r="J5" s="17">
        <v>36440</v>
      </c>
      <c r="K5" s="18"/>
      <c r="L5" s="18"/>
      <c r="M5" s="18">
        <v>72000</v>
      </c>
      <c r="N5" s="18"/>
      <c r="O5" s="18"/>
      <c r="P5" s="19"/>
    </row>
    <row r="6" spans="1:16" ht="17.25" thickBot="1">
      <c r="A6" s="12">
        <v>36440</v>
      </c>
      <c r="J6" s="17">
        <v>593000</v>
      </c>
      <c r="K6" s="18"/>
      <c r="L6" s="18"/>
      <c r="M6" s="18"/>
      <c r="N6" s="18"/>
      <c r="O6" s="18"/>
      <c r="P6" s="19"/>
    </row>
    <row r="7" spans="1:16" ht="17.25" thickBot="1">
      <c r="A7" s="12">
        <v>36440</v>
      </c>
      <c r="D7" s="9">
        <f>SUM(D2,E3,D4,E5,G3)</f>
        <v>5083660</v>
      </c>
      <c r="J7" s="17">
        <v>3640</v>
      </c>
      <c r="K7" s="18"/>
      <c r="L7" s="18">
        <f>SUM(L2,M3,L4,M5,O3)</f>
        <v>205715</v>
      </c>
      <c r="M7" s="18"/>
      <c r="N7" s="18"/>
      <c r="O7" s="18"/>
      <c r="P7" s="19"/>
    </row>
    <row r="8" spans="1:16">
      <c r="A8" s="12">
        <v>36440</v>
      </c>
      <c r="J8" s="17"/>
      <c r="K8" s="18"/>
      <c r="L8" s="18"/>
      <c r="M8" s="18"/>
      <c r="N8" s="18"/>
      <c r="O8" s="18"/>
      <c r="P8" s="19"/>
    </row>
    <row r="9" spans="1:16">
      <c r="A9" s="12">
        <v>593000</v>
      </c>
      <c r="J9" s="17"/>
      <c r="K9" s="18">
        <v>3160</v>
      </c>
      <c r="L9" s="18"/>
      <c r="M9" s="18"/>
      <c r="N9" s="18"/>
      <c r="O9" s="18"/>
      <c r="P9" s="19"/>
    </row>
    <row r="10" spans="1:16">
      <c r="A10" s="12">
        <v>593000</v>
      </c>
      <c r="J10" s="17"/>
      <c r="K10" s="18">
        <v>564000</v>
      </c>
      <c r="L10" s="18"/>
      <c r="M10" s="18"/>
      <c r="N10" s="18"/>
      <c r="O10" s="18"/>
      <c r="P10" s="19"/>
    </row>
    <row r="11" spans="1:16" ht="17.25" thickBot="1">
      <c r="A11" s="12">
        <v>593000</v>
      </c>
      <c r="J11" s="20"/>
      <c r="K11" s="21">
        <v>24560</v>
      </c>
      <c r="L11" s="21"/>
      <c r="M11" s="21"/>
      <c r="N11" s="21"/>
      <c r="O11" s="21"/>
      <c r="P11" s="22"/>
    </row>
    <row r="12" spans="1:16" ht="17.25" thickBot="1">
      <c r="A12" s="12">
        <v>3640</v>
      </c>
    </row>
    <row r="13" spans="1:16" ht="17.25" thickBot="1">
      <c r="A13" s="12">
        <v>3640</v>
      </c>
      <c r="J13" s="10">
        <f>SUM(J3:J7,M3:O3,L4,M5,L7,K9:K11)</f>
        <v>11226563</v>
      </c>
    </row>
    <row r="14" spans="1:16">
      <c r="A14" s="12">
        <v>3160</v>
      </c>
    </row>
    <row r="15" spans="1:16">
      <c r="A15" s="12">
        <v>564000</v>
      </c>
    </row>
    <row r="16" spans="1:16">
      <c r="A16" s="12">
        <v>24560</v>
      </c>
    </row>
    <row r="17" spans="1:1" ht="17.25" thickBot="1">
      <c r="A17" s="13">
        <v>2450</v>
      </c>
    </row>
    <row r="18" spans="1:1" ht="17.25" thickBot="1"/>
    <row r="19" spans="1:1" ht="17.25" thickBot="1">
      <c r="A19" s="9">
        <f>SUM(A1:A17)</f>
        <v>21359543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G30" sqref="G30"/>
    </sheetView>
  </sheetViews>
  <sheetFormatPr defaultRowHeight="16.5"/>
  <cols>
    <col min="2" max="3" width="12.875" customWidth="1"/>
    <col min="4" max="4" width="14.875" customWidth="1"/>
  </cols>
  <sheetData>
    <row r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5</v>
      </c>
      <c r="B3" s="4">
        <v>0</v>
      </c>
      <c r="C3" s="4">
        <v>11300</v>
      </c>
      <c r="D3" s="5" t="s">
        <v>6</v>
      </c>
    </row>
    <row r="4" spans="1:4">
      <c r="A4" s="3" t="s">
        <v>7</v>
      </c>
      <c r="B4" s="4">
        <v>30000</v>
      </c>
      <c r="C4" s="4">
        <v>29000</v>
      </c>
      <c r="D4" s="5" t="s">
        <v>8</v>
      </c>
    </row>
    <row r="5" spans="1:4">
      <c r="A5" s="3" t="s">
        <v>9</v>
      </c>
      <c r="B5" s="4">
        <v>0</v>
      </c>
      <c r="C5" s="4">
        <v>13000</v>
      </c>
      <c r="D5" s="5" t="s">
        <v>6</v>
      </c>
    </row>
    <row r="6" spans="1:4">
      <c r="A6" s="3" t="s">
        <v>10</v>
      </c>
      <c r="B6" s="4">
        <v>0</v>
      </c>
      <c r="C6" s="4">
        <v>5000</v>
      </c>
      <c r="D6" s="5" t="s">
        <v>11</v>
      </c>
    </row>
    <row r="7" spans="1:4">
      <c r="A7" s="3" t="s">
        <v>12</v>
      </c>
      <c r="B7" s="4">
        <v>0</v>
      </c>
      <c r="C7" s="4">
        <v>7260</v>
      </c>
      <c r="D7" s="5" t="s">
        <v>11</v>
      </c>
    </row>
    <row r="8" spans="1:4">
      <c r="A8" s="3" t="s">
        <v>13</v>
      </c>
      <c r="B8" s="4">
        <v>1000000</v>
      </c>
      <c r="C8" s="4">
        <v>19600</v>
      </c>
      <c r="D8" s="5" t="s">
        <v>8</v>
      </c>
    </row>
    <row r="9" spans="1:4">
      <c r="A9" s="3" t="s">
        <v>14</v>
      </c>
      <c r="B9" s="4">
        <v>0</v>
      </c>
      <c r="C9" s="4">
        <v>30000</v>
      </c>
      <c r="D9" s="5" t="s">
        <v>15</v>
      </c>
    </row>
    <row r="10" spans="1:4">
      <c r="A10" s="3" t="s">
        <v>16</v>
      </c>
      <c r="B10" s="4">
        <v>0</v>
      </c>
      <c r="C10" s="4">
        <v>28300</v>
      </c>
      <c r="D10" s="5" t="s">
        <v>6</v>
      </c>
    </row>
    <row r="11" spans="1:4">
      <c r="A11" s="3" t="s">
        <v>17</v>
      </c>
      <c r="B11" s="4">
        <v>0</v>
      </c>
      <c r="C11" s="4">
        <v>35000</v>
      </c>
      <c r="D11" s="5" t="s">
        <v>6</v>
      </c>
    </row>
    <row r="12" spans="1:4">
      <c r="A12" s="3" t="s">
        <v>18</v>
      </c>
      <c r="B12" s="4">
        <v>0</v>
      </c>
      <c r="C12" s="4">
        <v>94300</v>
      </c>
      <c r="D12" s="5" t="s">
        <v>8</v>
      </c>
    </row>
    <row r="13" spans="1:4">
      <c r="A13" s="3" t="s">
        <v>19</v>
      </c>
      <c r="B13" s="4">
        <v>10000</v>
      </c>
      <c r="C13" s="4">
        <v>55800</v>
      </c>
      <c r="D13" s="5" t="s">
        <v>6</v>
      </c>
    </row>
    <row r="14" spans="1:4">
      <c r="A14" s="3" t="s">
        <v>20</v>
      </c>
      <c r="B14" s="4">
        <v>0</v>
      </c>
      <c r="C14" s="4">
        <v>24500</v>
      </c>
      <c r="D14" s="5" t="s">
        <v>8</v>
      </c>
    </row>
    <row r="15" spans="1:4">
      <c r="A15" s="3" t="s">
        <v>21</v>
      </c>
      <c r="B15" s="4">
        <v>0</v>
      </c>
      <c r="C15" s="4">
        <v>47300</v>
      </c>
      <c r="D15" s="5" t="s">
        <v>6</v>
      </c>
    </row>
    <row r="16" spans="1:4">
      <c r="A16" s="3" t="s">
        <v>22</v>
      </c>
      <c r="B16" s="4">
        <v>0</v>
      </c>
      <c r="C16" s="4">
        <v>40200</v>
      </c>
      <c r="D16" s="5" t="s">
        <v>11</v>
      </c>
    </row>
    <row r="17" spans="1:4">
      <c r="A17" s="3" t="s">
        <v>23</v>
      </c>
      <c r="B17" s="4">
        <v>0</v>
      </c>
      <c r="C17" s="4">
        <v>21710</v>
      </c>
      <c r="D17" s="5" t="s">
        <v>11</v>
      </c>
    </row>
    <row r="18" spans="1:4">
      <c r="A18" s="3" t="s">
        <v>24</v>
      </c>
      <c r="B18" s="4">
        <v>300000</v>
      </c>
      <c r="C18" s="4">
        <v>129350</v>
      </c>
      <c r="D18" s="5" t="s">
        <v>8</v>
      </c>
    </row>
    <row r="19" spans="1:4">
      <c r="A19" s="3" t="s">
        <v>25</v>
      </c>
      <c r="B19" s="4">
        <v>0</v>
      </c>
      <c r="C19" s="4">
        <v>3475</v>
      </c>
      <c r="D19" s="5" t="s">
        <v>15</v>
      </c>
    </row>
    <row r="20" spans="1:4">
      <c r="A20" s="3" t="s">
        <v>26</v>
      </c>
      <c r="B20" s="4">
        <v>0</v>
      </c>
      <c r="C20" s="4">
        <v>28300</v>
      </c>
      <c r="D20" s="5" t="s">
        <v>6</v>
      </c>
    </row>
    <row r="21" spans="1:4">
      <c r="A21" s="3" t="s">
        <v>27</v>
      </c>
      <c r="B21" s="4">
        <v>0</v>
      </c>
      <c r="C21" s="4">
        <v>35000</v>
      </c>
      <c r="D21" s="5" t="s">
        <v>6</v>
      </c>
    </row>
    <row r="22" spans="1:4">
      <c r="A22" s="3" t="s">
        <v>28</v>
      </c>
      <c r="B22" s="4">
        <v>0</v>
      </c>
      <c r="C22" s="4">
        <v>94300</v>
      </c>
      <c r="D22" s="5" t="s">
        <v>8</v>
      </c>
    </row>
    <row r="23" spans="1:4">
      <c r="A23" s="3" t="s">
        <v>29</v>
      </c>
      <c r="B23" s="4">
        <v>0</v>
      </c>
      <c r="C23" s="4">
        <v>120000</v>
      </c>
      <c r="D23" s="5" t="s">
        <v>8</v>
      </c>
    </row>
    <row r="24" spans="1:4">
      <c r="A24" s="3" t="s">
        <v>30</v>
      </c>
      <c r="B24" s="4">
        <v>0</v>
      </c>
      <c r="C24" s="4">
        <v>55000</v>
      </c>
      <c r="D24" s="5" t="s">
        <v>8</v>
      </c>
    </row>
    <row r="25" spans="1:4">
      <c r="A25" s="3" t="s">
        <v>31</v>
      </c>
      <c r="B25" s="4">
        <v>0</v>
      </c>
      <c r="C25" s="4">
        <v>34000</v>
      </c>
      <c r="D25" s="5" t="s">
        <v>11</v>
      </c>
    </row>
    <row r="26" spans="1:4">
      <c r="A26" s="3" t="s">
        <v>32</v>
      </c>
      <c r="B26" s="4">
        <v>0</v>
      </c>
      <c r="C26" s="4">
        <v>12900</v>
      </c>
      <c r="D26" s="5" t="s">
        <v>11</v>
      </c>
    </row>
    <row r="27" spans="1:4">
      <c r="A27" s="3" t="s">
        <v>33</v>
      </c>
      <c r="B27" s="4">
        <v>3000000</v>
      </c>
      <c r="C27" s="4">
        <v>31550</v>
      </c>
      <c r="D27" s="5" t="s">
        <v>6</v>
      </c>
    </row>
    <row r="29" spans="1:4">
      <c r="B29" s="7"/>
    </row>
    <row r="30" spans="1:4" ht="17.25" thickBot="1">
      <c r="A30" s="6" t="s">
        <v>34</v>
      </c>
    </row>
    <row r="31" spans="1:4" ht="17.25" thickBot="1">
      <c r="A31" s="7"/>
      <c r="B31" s="23">
        <f>SUMIF(D3:D27, "체크 카드", C3:C27)</f>
        <v>285550</v>
      </c>
    </row>
    <row r="32" spans="1:4">
      <c r="A32" s="7"/>
    </row>
    <row r="33" spans="1:2" ht="17.25" thickBot="1">
      <c r="A33" s="6" t="s">
        <v>35</v>
      </c>
      <c r="B33" s="7"/>
    </row>
    <row r="34" spans="1:2" ht="17.25" thickBot="1">
      <c r="A34" s="8"/>
      <c r="B34" s="23">
        <f>SUMIF(B3:B27, "&gt;0", C3:C27)</f>
        <v>265300</v>
      </c>
    </row>
    <row r="35" spans="1:2">
      <c r="A35" s="7"/>
    </row>
  </sheetData>
  <mergeCells count="1">
    <mergeCell ref="A1:D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SUM 예제</vt:lpstr>
      <vt:lpstr>SUMIF 예제</vt:lpstr>
      <vt:lpstr>SUM 예제 답안</vt:lpstr>
      <vt:lpstr>SUMIF 예제 답안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darkgeo</dc:creator>
  <cp:lastModifiedBy>darkgeo</cp:lastModifiedBy>
  <dcterms:created xsi:type="dcterms:W3CDTF">2023-02-13T13:36:14Z</dcterms:created>
  <dcterms:modified xsi:type="dcterms:W3CDTF">2023-02-13T14:43:10Z</dcterms:modified>
</cp:coreProperties>
</file>